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28800" windowHeight="12165"/>
  </bookViews>
  <sheets>
    <sheet name="Proračun" sheetId="1" r:id="rId1"/>
    <sheet name="PRIMJER" sheetId="2" r:id="rId2"/>
  </sheets>
  <definedNames>
    <definedName name="_xlnm.Print_Area" localSheetId="0">Proračun!$A$1:$F$62</definedName>
  </definedNames>
  <calcPr calcId="181029"/>
</workbook>
</file>

<file path=xl/calcChain.xml><?xml version="1.0" encoding="utf-8"?>
<calcChain xmlns="http://schemas.openxmlformats.org/spreadsheetml/2006/main">
  <c r="N33" i="2"/>
  <c r="N12"/>
  <c r="N44"/>
  <c r="M39"/>
  <c r="L33"/>
  <c r="M33"/>
  <c r="K33"/>
  <c r="J33"/>
  <c r="I33"/>
  <c r="M12"/>
  <c r="M44"/>
  <c r="L12"/>
  <c r="L44"/>
  <c r="K12"/>
  <c r="K44"/>
  <c r="J12"/>
  <c r="J44"/>
  <c r="I12"/>
  <c r="I44"/>
  <c r="F40"/>
  <c r="F36"/>
  <c r="F35"/>
  <c r="F14"/>
  <c r="F13"/>
  <c r="F12"/>
  <c r="F44"/>
</calcChain>
</file>

<file path=xl/sharedStrings.xml><?xml version="1.0" encoding="utf-8"?>
<sst xmlns="http://schemas.openxmlformats.org/spreadsheetml/2006/main" count="124" uniqueCount="70">
  <si>
    <t>1.2.</t>
  </si>
  <si>
    <t>1.3.</t>
  </si>
  <si>
    <t>2.1.</t>
  </si>
  <si>
    <t>2.2.</t>
  </si>
  <si>
    <t>3.1.</t>
  </si>
  <si>
    <t>3.2.</t>
  </si>
  <si>
    <t>1.1.</t>
  </si>
  <si>
    <t>1.</t>
  </si>
  <si>
    <t>3.</t>
  </si>
  <si>
    <t>2.3.</t>
  </si>
  <si>
    <t>2.</t>
  </si>
  <si>
    <t>3.3.</t>
  </si>
  <si>
    <t>3.4.</t>
  </si>
  <si>
    <t>3.5.</t>
  </si>
  <si>
    <t>1.4.</t>
  </si>
  <si>
    <t>1.5.</t>
  </si>
  <si>
    <t>3.6.</t>
  </si>
  <si>
    <t>3.7.</t>
  </si>
  <si>
    <t>3.8.</t>
  </si>
  <si>
    <t>3.9.</t>
  </si>
  <si>
    <t>3.10.</t>
  </si>
  <si>
    <t>__________</t>
  </si>
  <si>
    <t>4.1.</t>
  </si>
  <si>
    <t>4.2.</t>
  </si>
  <si>
    <t>Logo organizacije vlasnika projekta</t>
  </si>
  <si>
    <t>NAZIV PROJEKTA</t>
  </si>
  <si>
    <t>Broj</t>
  </si>
  <si>
    <t>Kategorija</t>
  </si>
  <si>
    <t>Jedinica</t>
  </si>
  <si>
    <t>Broj jedinica</t>
  </si>
  <si>
    <t>Jedinična cijena (KM)</t>
  </si>
  <si>
    <t>Ukupno
(KM)</t>
  </si>
  <si>
    <t>LJUDKI RESURSI</t>
  </si>
  <si>
    <t>PROJEKTNI TROŠKOVI</t>
  </si>
  <si>
    <t>VIDLJIVOST</t>
  </si>
  <si>
    <t>UKUPNO (KM)</t>
  </si>
  <si>
    <t>mjesec</t>
  </si>
  <si>
    <t>100,00</t>
  </si>
  <si>
    <t>4.1.1</t>
  </si>
  <si>
    <t>4.1.2</t>
  </si>
  <si>
    <t>4.1.3</t>
  </si>
  <si>
    <t>Troškovi moderatora</t>
  </si>
  <si>
    <t>Troškovi materijala</t>
  </si>
  <si>
    <t>dan</t>
  </si>
  <si>
    <t>Troškovi pripreme protokola</t>
  </si>
  <si>
    <t>paušal</t>
  </si>
  <si>
    <t>komad</t>
  </si>
  <si>
    <t>NAZIV ORGANIZACIJE</t>
  </si>
  <si>
    <t>PREGLED PRORAČUNA</t>
  </si>
  <si>
    <t>LJUDSKI RESURSI</t>
  </si>
  <si>
    <t>PUTOVANJE/PRIJEVOZ</t>
  </si>
  <si>
    <t>UREDSKI TROŠKOVI</t>
  </si>
  <si>
    <t>Rukovoditelj projekta</t>
  </si>
  <si>
    <t>Financijski asistent (50% vremena)</t>
  </si>
  <si>
    <t>UREDSKI TROŠKOVI TROŠKOVI</t>
  </si>
  <si>
    <t xml:space="preserve">Organiziranje okruglog stola i potpisivanja  protokola </t>
  </si>
  <si>
    <t>Tiskanje promotivnog materijala</t>
  </si>
  <si>
    <t>komplet po sudioniku</t>
  </si>
  <si>
    <t>Mjesec 1</t>
  </si>
  <si>
    <t>Mjesec 2</t>
  </si>
  <si>
    <t>Mjesec 3</t>
  </si>
  <si>
    <t>Mjesec 4</t>
  </si>
  <si>
    <t>Mjesec 5</t>
  </si>
  <si>
    <t>Mjesec 6</t>
  </si>
  <si>
    <t>Mjesec 7</t>
  </si>
  <si>
    <t>Mjesec 8</t>
  </si>
  <si>
    <t>Mjesec 9</t>
  </si>
  <si>
    <t>Mjesec 10</t>
  </si>
  <si>
    <t>Mjesec 11</t>
  </si>
  <si>
    <t>Mjesec 12</t>
  </si>
</sst>
</file>

<file path=xl/styles.xml><?xml version="1.0" encoding="utf-8"?>
<styleSheet xmlns="http://schemas.openxmlformats.org/spreadsheetml/2006/main">
  <numFmts count="1">
    <numFmt numFmtId="181" formatCode="_(* #,##0.00_);_(* \(#,##0.00\);_(* &quot;-&quot;??_);_(@_)"/>
  </numFmts>
  <fonts count="19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Myriad Pro"/>
      <family val="2"/>
    </font>
    <font>
      <b/>
      <sz val="10"/>
      <name val="Myriad Pro"/>
      <family val="2"/>
    </font>
    <font>
      <b/>
      <i/>
      <sz val="10"/>
      <name val="Myriad Pro"/>
      <family val="2"/>
    </font>
    <font>
      <b/>
      <sz val="12"/>
      <color indexed="45"/>
      <name val="Myriad Pro"/>
      <family val="2"/>
    </font>
    <font>
      <b/>
      <sz val="22"/>
      <color indexed="45"/>
      <name val="Myriad Pro"/>
      <family val="2"/>
    </font>
    <font>
      <b/>
      <sz val="10"/>
      <color indexed="9"/>
      <name val="Myriad Pro"/>
      <family val="2"/>
    </font>
    <font>
      <b/>
      <i/>
      <sz val="10"/>
      <color indexed="9"/>
      <name val="Myriad Pro"/>
      <family val="2"/>
    </font>
    <font>
      <sz val="10"/>
      <name val="Arial"/>
      <family val="2"/>
    </font>
    <font>
      <b/>
      <sz val="10"/>
      <color indexed="55"/>
      <name val="Myriad Pro"/>
      <family val="2"/>
    </font>
    <font>
      <b/>
      <sz val="12"/>
      <name val="Myriad Pro"/>
      <family val="2"/>
    </font>
    <font>
      <sz val="12"/>
      <name val="Myriad Pro"/>
      <family val="2"/>
    </font>
    <font>
      <b/>
      <i/>
      <sz val="12"/>
      <name val="Myriad Pro"/>
      <family val="2"/>
    </font>
    <font>
      <b/>
      <sz val="12"/>
      <color indexed="9"/>
      <name val="Myriad Pro"/>
      <family val="2"/>
    </font>
    <font>
      <b/>
      <i/>
      <sz val="12"/>
      <color indexed="9"/>
      <name val="Myriad Pro"/>
      <family val="2"/>
    </font>
    <font>
      <b/>
      <sz val="12"/>
      <color indexed="55"/>
      <name val="Myriad Pro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81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/>
    <xf numFmtId="0" fontId="2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2" fillId="0" borderId="2" xfId="0" applyFont="1" applyBorder="1"/>
    <xf numFmtId="0" fontId="2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 wrapText="1"/>
    </xf>
    <xf numFmtId="1" fontId="8" fillId="3" borderId="8" xfId="0" applyNumberFormat="1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4" fontId="9" fillId="3" borderId="5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181" fontId="12" fillId="2" borderId="1" xfId="2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4" fontId="13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/>
    </xf>
    <xf numFmtId="2" fontId="12" fillId="2" borderId="1" xfId="0" applyNumberFormat="1" applyFont="1" applyFill="1" applyBorder="1" applyAlignment="1">
      <alignment horizontal="right" vertical="center"/>
    </xf>
    <xf numFmtId="4" fontId="13" fillId="0" borderId="1" xfId="1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/>
    </xf>
    <xf numFmtId="4" fontId="16" fillId="3" borderId="1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4" fontId="15" fillId="3" borderId="8" xfId="0" applyNumberFormat="1" applyFont="1" applyFill="1" applyBorder="1" applyAlignment="1">
      <alignment horizontal="center" vertical="center" wrapText="1"/>
    </xf>
    <xf numFmtId="1" fontId="15" fillId="3" borderId="8" xfId="0" applyNumberFormat="1" applyFont="1" applyFill="1" applyBorder="1" applyAlignment="1">
      <alignment horizontal="center" vertical="center" wrapText="1"/>
    </xf>
    <xf numFmtId="2" fontId="15" fillId="3" borderId="8" xfId="0" applyNumberFormat="1" applyFont="1" applyFill="1" applyBorder="1" applyAlignment="1">
      <alignment horizontal="center" vertical="center" wrapText="1"/>
    </xf>
    <xf numFmtId="181" fontId="12" fillId="2" borderId="2" xfId="2" applyFont="1" applyFill="1" applyBorder="1" applyAlignment="1">
      <alignment horizontal="left" vertical="center"/>
    </xf>
    <xf numFmtId="181" fontId="12" fillId="2" borderId="1" xfId="2" applyFont="1" applyFill="1" applyBorder="1" applyAlignment="1">
      <alignment horizontal="left" vertical="center"/>
    </xf>
    <xf numFmtId="181" fontId="12" fillId="2" borderId="1" xfId="2" applyFont="1" applyFill="1" applyBorder="1" applyAlignment="1">
      <alignment horizontal="right" vertical="center"/>
    </xf>
    <xf numFmtId="0" fontId="13" fillId="0" borderId="0" xfId="0" applyFont="1"/>
    <xf numFmtId="0" fontId="13" fillId="0" borderId="2" xfId="0" applyFont="1" applyBorder="1"/>
    <xf numFmtId="0" fontId="13" fillId="0" borderId="1" xfId="0" applyFont="1" applyBorder="1"/>
    <xf numFmtId="181" fontId="13" fillId="0" borderId="2" xfId="2" applyFont="1" applyBorder="1"/>
    <xf numFmtId="181" fontId="13" fillId="0" borderId="1" xfId="2" applyFont="1" applyBorder="1"/>
    <xf numFmtId="0" fontId="12" fillId="0" borderId="0" xfId="0" applyFont="1"/>
    <xf numFmtId="181" fontId="12" fillId="0" borderId="2" xfId="2" applyFont="1" applyBorder="1"/>
    <xf numFmtId="181" fontId="12" fillId="0" borderId="1" xfId="2" applyFont="1" applyBorder="1"/>
    <xf numFmtId="0" fontId="12" fillId="2" borderId="1" xfId="0" applyFont="1" applyFill="1" applyBorder="1" applyAlignment="1">
      <alignment horizontal="left" vertical="center" wrapText="1"/>
    </xf>
    <xf numFmtId="4" fontId="13" fillId="2" borderId="9" xfId="0" applyNumberFormat="1" applyFont="1" applyFill="1" applyBorder="1" applyAlignment="1">
      <alignment horizontal="center" vertical="center"/>
    </xf>
    <xf numFmtId="1" fontId="13" fillId="2" borderId="9" xfId="0" applyNumberFormat="1" applyFont="1" applyFill="1" applyBorder="1" applyAlignment="1">
      <alignment horizontal="center" vertical="center"/>
    </xf>
    <xf numFmtId="4" fontId="13" fillId="2" borderId="9" xfId="1" applyNumberFormat="1" applyFont="1" applyFill="1" applyBorder="1" applyAlignment="1">
      <alignment horizontal="right" vertical="center"/>
    </xf>
    <xf numFmtId="4" fontId="12" fillId="2" borderId="9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 wrapText="1"/>
    </xf>
    <xf numFmtId="4" fontId="13" fillId="4" borderId="1" xfId="0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 applyAlignment="1">
      <alignment horizontal="right" vertical="center"/>
    </xf>
    <xf numFmtId="4" fontId="13" fillId="4" borderId="1" xfId="0" applyNumberFormat="1" applyFont="1" applyFill="1" applyBorder="1" applyAlignment="1">
      <alignment horizontal="right" vertical="center"/>
    </xf>
    <xf numFmtId="0" fontId="13" fillId="4" borderId="10" xfId="0" applyFont="1" applyFill="1" applyBorder="1" applyAlignment="1">
      <alignment horizontal="left" vertical="center" wrapText="1"/>
    </xf>
    <xf numFmtId="181" fontId="13" fillId="0" borderId="4" xfId="2" applyFont="1" applyBorder="1"/>
    <xf numFmtId="181" fontId="13" fillId="0" borderId="5" xfId="2" applyFont="1" applyBorder="1"/>
    <xf numFmtId="181" fontId="15" fillId="3" borderId="4" xfId="0" applyNumberFormat="1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2" fontId="8" fillId="3" borderId="11" xfId="0" applyNumberFormat="1" applyFont="1" applyFill="1" applyBorder="1" applyAlignment="1">
      <alignment horizontal="center" vertical="center" wrapText="1"/>
    </xf>
    <xf numFmtId="0" fontId="10" fillId="0" borderId="10" xfId="0" applyFont="1" applyBorder="1"/>
    <xf numFmtId="0" fontId="2" fillId="0" borderId="10" xfId="0" applyFont="1" applyBorder="1"/>
    <xf numFmtId="2" fontId="4" fillId="2" borderId="10" xfId="0" applyNumberFormat="1" applyFont="1" applyFill="1" applyBorder="1" applyAlignment="1">
      <alignment horizontal="right" vertical="center"/>
    </xf>
    <xf numFmtId="0" fontId="10" fillId="0" borderId="12" xfId="0" applyFont="1" applyBorder="1"/>
    <xf numFmtId="4" fontId="9" fillId="3" borderId="12" xfId="0" applyNumberFormat="1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81" fontId="12" fillId="2" borderId="2" xfId="2" applyFont="1" applyFill="1" applyBorder="1" applyAlignment="1">
      <alignment horizontal="left" vertical="center"/>
    </xf>
    <xf numFmtId="181" fontId="12" fillId="2" borderId="1" xfId="2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</cellXfs>
  <cellStyles count="3">
    <cellStyle name="Obično" xfId="0" builtinId="0"/>
    <cellStyle name="Postotak" xfId="1" builtinId="5"/>
    <cellStyle name="Zarez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9"/>
  <sheetViews>
    <sheetView tabSelected="1" topLeftCell="A22" zoomScaleNormal="100" workbookViewId="0">
      <selection activeCell="B17" sqref="B17"/>
    </sheetView>
  </sheetViews>
  <sheetFormatPr defaultRowHeight="12.75"/>
  <cols>
    <col min="1" max="1" width="5.7109375" style="12" customWidth="1"/>
    <col min="2" max="2" width="39.7109375" style="12" customWidth="1"/>
    <col min="3" max="6" width="10.7109375" style="12" customWidth="1"/>
    <col min="18" max="18" width="11.28515625" customWidth="1"/>
    <col min="19" max="19" width="10.5703125" customWidth="1"/>
    <col min="20" max="20" width="10.42578125" customWidth="1"/>
  </cols>
  <sheetData>
    <row r="1" spans="1:20" ht="18" customHeight="1">
      <c r="A1" s="91" t="s">
        <v>24</v>
      </c>
      <c r="B1" s="91"/>
      <c r="C1" s="91"/>
      <c r="D1" s="91"/>
      <c r="E1" s="91"/>
      <c r="F1" s="91"/>
    </row>
    <row r="2" spans="1:20" ht="18" customHeight="1">
      <c r="A2" s="91"/>
      <c r="B2" s="91"/>
      <c r="C2" s="91"/>
      <c r="D2" s="91"/>
      <c r="E2" s="91"/>
      <c r="F2" s="91"/>
    </row>
    <row r="3" spans="1:20" ht="18" customHeight="1">
      <c r="A3" s="91"/>
      <c r="B3" s="91"/>
      <c r="C3" s="91"/>
      <c r="D3" s="91"/>
      <c r="E3" s="91"/>
      <c r="F3" s="91"/>
    </row>
    <row r="4" spans="1:20" ht="18" customHeight="1">
      <c r="A4" s="91"/>
      <c r="B4" s="91"/>
      <c r="C4" s="91"/>
      <c r="D4" s="91"/>
      <c r="E4" s="91"/>
      <c r="F4" s="91"/>
    </row>
    <row r="5" spans="1:20" ht="18" customHeight="1">
      <c r="A5" s="91"/>
      <c r="B5" s="91"/>
      <c r="C5" s="91"/>
      <c r="D5" s="91"/>
      <c r="E5" s="91"/>
      <c r="F5" s="91"/>
    </row>
    <row r="6" spans="1:20" ht="18" customHeight="1">
      <c r="A6" s="91"/>
      <c r="B6" s="91"/>
      <c r="C6" s="91"/>
      <c r="D6" s="91"/>
      <c r="E6" s="91"/>
      <c r="F6" s="91"/>
    </row>
    <row r="7" spans="1:20" ht="15.75">
      <c r="A7" s="92" t="s">
        <v>47</v>
      </c>
      <c r="B7" s="92"/>
      <c r="C7" s="93" t="s">
        <v>21</v>
      </c>
      <c r="D7" s="93"/>
      <c r="E7" s="93"/>
      <c r="F7" s="93"/>
    </row>
    <row r="8" spans="1:20" ht="15.75">
      <c r="A8" s="92" t="s">
        <v>25</v>
      </c>
      <c r="B8" s="92"/>
      <c r="C8" s="93" t="s">
        <v>21</v>
      </c>
      <c r="D8" s="93"/>
      <c r="E8" s="93"/>
      <c r="F8" s="93"/>
    </row>
    <row r="9" spans="1:20" ht="77.25" customHeight="1" thickBot="1">
      <c r="A9" s="95" t="s">
        <v>48</v>
      </c>
      <c r="B9" s="95"/>
      <c r="C9" s="95"/>
      <c r="D9" s="95"/>
      <c r="E9" s="95"/>
      <c r="F9" s="95"/>
    </row>
    <row r="10" spans="1:20" s="18" customFormat="1" ht="38.25">
      <c r="A10" s="13" t="s">
        <v>26</v>
      </c>
      <c r="B10" s="13" t="s">
        <v>27</v>
      </c>
      <c r="C10" s="14" t="s">
        <v>28</v>
      </c>
      <c r="D10" s="15" t="s">
        <v>29</v>
      </c>
      <c r="E10" s="16" t="s">
        <v>30</v>
      </c>
      <c r="F10" s="16" t="s">
        <v>31</v>
      </c>
      <c r="I10" s="29" t="s">
        <v>58</v>
      </c>
      <c r="J10" s="30" t="s">
        <v>59</v>
      </c>
      <c r="K10" s="31" t="s">
        <v>60</v>
      </c>
      <c r="L10" s="32" t="s">
        <v>61</v>
      </c>
      <c r="M10" s="33" t="s">
        <v>62</v>
      </c>
      <c r="N10" s="33" t="s">
        <v>63</v>
      </c>
      <c r="O10" s="30" t="s">
        <v>64</v>
      </c>
      <c r="P10" s="30" t="s">
        <v>65</v>
      </c>
      <c r="Q10" s="31" t="s">
        <v>66</v>
      </c>
      <c r="R10" s="32" t="s">
        <v>67</v>
      </c>
      <c r="S10" s="84" t="s">
        <v>68</v>
      </c>
      <c r="T10" s="90" t="s">
        <v>69</v>
      </c>
    </row>
    <row r="11" spans="1:20" s="18" customFormat="1">
      <c r="A11" s="100"/>
      <c r="B11" s="100"/>
      <c r="C11" s="100"/>
      <c r="D11" s="100"/>
      <c r="E11" s="100"/>
      <c r="F11" s="100"/>
      <c r="I11" s="22"/>
      <c r="J11" s="20"/>
      <c r="K11" s="20"/>
      <c r="L11" s="20"/>
      <c r="M11" s="20"/>
      <c r="N11" s="20"/>
      <c r="O11" s="20"/>
      <c r="P11" s="20"/>
      <c r="Q11" s="20"/>
      <c r="R11" s="20"/>
      <c r="S11" s="85"/>
      <c r="T11" s="23"/>
    </row>
    <row r="12" spans="1:20" s="18" customFormat="1">
      <c r="A12" s="2" t="s">
        <v>7</v>
      </c>
      <c r="B12" s="96" t="s">
        <v>49</v>
      </c>
      <c r="C12" s="96"/>
      <c r="D12" s="96"/>
      <c r="E12" s="96"/>
      <c r="F12" s="3"/>
      <c r="I12" s="22"/>
      <c r="J12" s="20"/>
      <c r="K12" s="20"/>
      <c r="L12" s="20"/>
      <c r="M12" s="20"/>
      <c r="N12" s="20"/>
      <c r="O12" s="20"/>
      <c r="P12" s="20"/>
      <c r="Q12" s="20"/>
      <c r="R12" s="20"/>
      <c r="S12" s="85"/>
      <c r="T12" s="23"/>
    </row>
    <row r="13" spans="1:20" s="18" customFormat="1">
      <c r="A13" s="4" t="s">
        <v>6</v>
      </c>
      <c r="B13" s="4"/>
      <c r="C13" s="5"/>
      <c r="D13" s="6"/>
      <c r="E13" s="7"/>
      <c r="F13" s="7"/>
      <c r="I13" s="22"/>
      <c r="J13" s="20"/>
      <c r="K13" s="20"/>
      <c r="L13" s="20"/>
      <c r="M13" s="20"/>
      <c r="N13" s="20"/>
      <c r="O13" s="20"/>
      <c r="P13" s="20"/>
      <c r="Q13" s="20"/>
      <c r="R13" s="20"/>
      <c r="S13" s="85"/>
      <c r="T13" s="23"/>
    </row>
    <row r="14" spans="1:20" s="18" customFormat="1">
      <c r="A14" s="4" t="s">
        <v>0</v>
      </c>
      <c r="B14" s="4"/>
      <c r="C14" s="5"/>
      <c r="D14" s="6"/>
      <c r="E14" s="7"/>
      <c r="F14" s="7"/>
      <c r="I14" s="22"/>
      <c r="J14" s="20"/>
      <c r="K14" s="20"/>
      <c r="L14" s="20"/>
      <c r="M14" s="20"/>
      <c r="N14" s="20"/>
      <c r="O14" s="20"/>
      <c r="P14" s="20"/>
      <c r="Q14" s="20"/>
      <c r="R14" s="20"/>
      <c r="S14" s="85"/>
      <c r="T14" s="23"/>
    </row>
    <row r="15" spans="1:20" s="18" customFormat="1">
      <c r="A15" s="4" t="s">
        <v>1</v>
      </c>
      <c r="B15" s="4"/>
      <c r="C15" s="5"/>
      <c r="D15" s="6"/>
      <c r="E15" s="7"/>
      <c r="F15" s="7"/>
      <c r="I15" s="22"/>
      <c r="J15" s="20"/>
      <c r="K15" s="20"/>
      <c r="L15" s="20"/>
      <c r="M15" s="20"/>
      <c r="N15" s="20"/>
      <c r="O15" s="20"/>
      <c r="P15" s="20"/>
      <c r="Q15" s="20"/>
      <c r="R15" s="20"/>
      <c r="S15" s="85"/>
      <c r="T15" s="23"/>
    </row>
    <row r="16" spans="1:20" s="18" customFormat="1">
      <c r="A16" s="4" t="s">
        <v>14</v>
      </c>
      <c r="B16" s="4"/>
      <c r="C16" s="5"/>
      <c r="D16" s="6"/>
      <c r="E16" s="7"/>
      <c r="F16" s="7"/>
      <c r="I16" s="22"/>
      <c r="J16" s="20"/>
      <c r="K16" s="20"/>
      <c r="L16" s="20"/>
      <c r="M16" s="20"/>
      <c r="N16" s="20"/>
      <c r="O16" s="20"/>
      <c r="P16" s="20"/>
      <c r="Q16" s="20"/>
      <c r="R16" s="20"/>
      <c r="S16" s="85"/>
      <c r="T16" s="23"/>
    </row>
    <row r="17" spans="1:20" s="18" customFormat="1">
      <c r="A17" s="4" t="s">
        <v>15</v>
      </c>
      <c r="B17" s="4"/>
      <c r="C17" s="5"/>
      <c r="D17" s="6"/>
      <c r="E17" s="7"/>
      <c r="F17" s="7"/>
      <c r="I17" s="22"/>
      <c r="J17" s="20"/>
      <c r="K17" s="20"/>
      <c r="L17" s="20"/>
      <c r="M17" s="20"/>
      <c r="N17" s="20"/>
      <c r="O17" s="20"/>
      <c r="P17" s="20"/>
      <c r="Q17" s="20"/>
      <c r="R17" s="20"/>
      <c r="S17" s="85"/>
      <c r="T17" s="23"/>
    </row>
    <row r="18" spans="1:20" s="18" customFormat="1">
      <c r="A18" s="2" t="s">
        <v>10</v>
      </c>
      <c r="B18" s="96" t="s">
        <v>50</v>
      </c>
      <c r="C18" s="96"/>
      <c r="D18" s="96"/>
      <c r="E18" s="96"/>
      <c r="F18" s="19"/>
      <c r="I18" s="102"/>
      <c r="J18" s="96"/>
      <c r="K18" s="96"/>
      <c r="L18" s="96"/>
      <c r="M18" s="19"/>
      <c r="N18" s="96"/>
      <c r="O18" s="96"/>
      <c r="P18" s="96"/>
      <c r="Q18" s="96"/>
      <c r="R18" s="19"/>
      <c r="S18" s="104"/>
      <c r="T18" s="105"/>
    </row>
    <row r="19" spans="1:20" s="18" customFormat="1">
      <c r="A19" s="4" t="s">
        <v>2</v>
      </c>
      <c r="B19" s="4"/>
      <c r="C19" s="5"/>
      <c r="D19" s="6"/>
      <c r="E19" s="7"/>
      <c r="F19" s="7"/>
      <c r="I19" s="22"/>
      <c r="J19" s="20"/>
      <c r="K19" s="20"/>
      <c r="L19" s="20"/>
      <c r="M19" s="20"/>
      <c r="N19" s="20"/>
      <c r="O19" s="20"/>
      <c r="P19" s="20"/>
      <c r="Q19" s="20"/>
      <c r="R19" s="20"/>
      <c r="S19" s="85"/>
      <c r="T19" s="23"/>
    </row>
    <row r="20" spans="1:20" s="18" customFormat="1">
      <c r="A20" s="4" t="s">
        <v>3</v>
      </c>
      <c r="B20" s="4"/>
      <c r="C20" s="5"/>
      <c r="D20" s="6"/>
      <c r="E20" s="7"/>
      <c r="F20" s="7"/>
      <c r="I20" s="22"/>
      <c r="J20" s="20"/>
      <c r="K20" s="20"/>
      <c r="L20" s="20"/>
      <c r="M20" s="20"/>
      <c r="N20" s="20"/>
      <c r="O20" s="20"/>
      <c r="P20" s="20"/>
      <c r="Q20" s="20"/>
      <c r="R20" s="20"/>
      <c r="S20" s="85"/>
      <c r="T20" s="23"/>
    </row>
    <row r="21" spans="1:20" s="18" customFormat="1">
      <c r="A21" s="4" t="s">
        <v>9</v>
      </c>
      <c r="B21" s="4"/>
      <c r="C21" s="5"/>
      <c r="D21" s="6"/>
      <c r="E21" s="7"/>
      <c r="F21" s="7"/>
      <c r="I21" s="22"/>
      <c r="J21" s="20"/>
      <c r="K21" s="20"/>
      <c r="L21" s="20"/>
      <c r="M21" s="20"/>
      <c r="N21" s="20"/>
      <c r="O21" s="20"/>
      <c r="P21" s="20"/>
      <c r="Q21" s="20"/>
      <c r="R21" s="20"/>
      <c r="S21" s="85"/>
      <c r="T21" s="23"/>
    </row>
    <row r="22" spans="1:20" s="18" customFormat="1">
      <c r="A22" s="2" t="s">
        <v>8</v>
      </c>
      <c r="B22" s="96" t="s">
        <v>51</v>
      </c>
      <c r="C22" s="96"/>
      <c r="D22" s="96"/>
      <c r="E22" s="96"/>
      <c r="F22" s="19"/>
      <c r="I22" s="102"/>
      <c r="J22" s="96"/>
      <c r="K22" s="96"/>
      <c r="L22" s="96"/>
      <c r="M22" s="19"/>
      <c r="N22" s="96"/>
      <c r="O22" s="96"/>
      <c r="P22" s="96"/>
      <c r="Q22" s="96"/>
      <c r="R22" s="19"/>
      <c r="S22" s="104"/>
      <c r="T22" s="105"/>
    </row>
    <row r="23" spans="1:20" s="18" customFormat="1">
      <c r="A23" s="4" t="s">
        <v>4</v>
      </c>
      <c r="B23" s="4"/>
      <c r="C23" s="5"/>
      <c r="D23" s="6"/>
      <c r="E23" s="8"/>
      <c r="F23" s="7"/>
      <c r="I23" s="22"/>
      <c r="J23" s="20"/>
      <c r="K23" s="20"/>
      <c r="L23" s="20"/>
      <c r="M23" s="20"/>
      <c r="N23" s="20"/>
      <c r="O23" s="20"/>
      <c r="P23" s="20"/>
      <c r="Q23" s="20"/>
      <c r="R23" s="20"/>
      <c r="S23" s="85"/>
      <c r="T23" s="23"/>
    </row>
    <row r="24" spans="1:20" s="18" customFormat="1">
      <c r="A24" s="4" t="s">
        <v>5</v>
      </c>
      <c r="B24" s="4"/>
      <c r="C24" s="5"/>
      <c r="D24" s="6"/>
      <c r="E24" s="8"/>
      <c r="F24" s="7"/>
      <c r="I24" s="22"/>
      <c r="J24" s="20"/>
      <c r="K24" s="20"/>
      <c r="L24" s="20"/>
      <c r="M24" s="20"/>
      <c r="N24" s="20"/>
      <c r="O24" s="20"/>
      <c r="P24" s="20"/>
      <c r="Q24" s="20"/>
      <c r="R24" s="20"/>
      <c r="S24" s="85"/>
      <c r="T24" s="23"/>
    </row>
    <row r="25" spans="1:20" s="18" customFormat="1">
      <c r="A25" s="4" t="s">
        <v>11</v>
      </c>
      <c r="B25" s="4"/>
      <c r="C25" s="5"/>
      <c r="D25" s="6"/>
      <c r="E25" s="8"/>
      <c r="F25" s="7"/>
      <c r="I25" s="22"/>
      <c r="J25" s="20"/>
      <c r="K25" s="20"/>
      <c r="L25" s="20"/>
      <c r="M25" s="20"/>
      <c r="N25" s="20"/>
      <c r="O25" s="20"/>
      <c r="P25" s="20"/>
      <c r="Q25" s="20"/>
      <c r="R25" s="20"/>
      <c r="S25" s="85"/>
      <c r="T25" s="23"/>
    </row>
    <row r="26" spans="1:20" s="18" customFormat="1">
      <c r="A26" s="4" t="s">
        <v>12</v>
      </c>
      <c r="B26" s="4"/>
      <c r="C26" s="5"/>
      <c r="D26" s="6"/>
      <c r="E26" s="8"/>
      <c r="F26" s="7"/>
      <c r="I26" s="22"/>
      <c r="J26" s="20"/>
      <c r="K26" s="20"/>
      <c r="L26" s="20"/>
      <c r="M26" s="20"/>
      <c r="N26" s="20"/>
      <c r="O26" s="20"/>
      <c r="P26" s="20"/>
      <c r="Q26" s="20"/>
      <c r="R26" s="20"/>
      <c r="S26" s="85"/>
      <c r="T26" s="23"/>
    </row>
    <row r="27" spans="1:20" s="18" customFormat="1">
      <c r="A27" s="4" t="s">
        <v>13</v>
      </c>
      <c r="B27" s="4"/>
      <c r="C27" s="5"/>
      <c r="D27" s="6"/>
      <c r="E27" s="8"/>
      <c r="F27" s="7"/>
      <c r="I27" s="22"/>
      <c r="J27" s="20"/>
      <c r="K27" s="20"/>
      <c r="L27" s="20"/>
      <c r="M27" s="20"/>
      <c r="N27" s="20"/>
      <c r="O27" s="20"/>
      <c r="P27" s="20"/>
      <c r="Q27" s="20"/>
      <c r="R27" s="20"/>
      <c r="S27" s="85"/>
      <c r="T27" s="23"/>
    </row>
    <row r="28" spans="1:20" s="1" customFormat="1">
      <c r="A28" s="4" t="s">
        <v>16</v>
      </c>
      <c r="B28" s="4"/>
      <c r="C28" s="5"/>
      <c r="D28" s="6"/>
      <c r="E28" s="8"/>
      <c r="F28" s="7"/>
      <c r="I28" s="24"/>
      <c r="J28" s="21"/>
      <c r="K28" s="21"/>
      <c r="L28" s="21"/>
      <c r="M28" s="21"/>
      <c r="N28" s="21"/>
      <c r="O28" s="21"/>
      <c r="P28" s="21"/>
      <c r="Q28" s="21"/>
      <c r="R28" s="21"/>
      <c r="S28" s="86"/>
      <c r="T28" s="25"/>
    </row>
    <row r="29" spans="1:20" s="1" customFormat="1">
      <c r="A29" s="4" t="s">
        <v>17</v>
      </c>
      <c r="B29" s="4"/>
      <c r="C29" s="5"/>
      <c r="D29" s="6"/>
      <c r="E29" s="8"/>
      <c r="F29" s="7"/>
      <c r="I29" s="24"/>
      <c r="J29" s="21"/>
      <c r="K29" s="21"/>
      <c r="L29" s="21"/>
      <c r="M29" s="21"/>
      <c r="N29" s="21"/>
      <c r="O29" s="21"/>
      <c r="P29" s="21"/>
      <c r="Q29" s="21"/>
      <c r="R29" s="21"/>
      <c r="S29" s="86"/>
      <c r="T29" s="25"/>
    </row>
    <row r="30" spans="1:20" s="18" customFormat="1">
      <c r="A30" s="4" t="s">
        <v>18</v>
      </c>
      <c r="B30" s="4"/>
      <c r="C30" s="5"/>
      <c r="D30" s="6"/>
      <c r="E30" s="8"/>
      <c r="F30" s="7"/>
      <c r="I30" s="22"/>
      <c r="J30" s="20"/>
      <c r="K30" s="20"/>
      <c r="L30" s="20"/>
      <c r="M30" s="20"/>
      <c r="N30" s="20"/>
      <c r="O30" s="20"/>
      <c r="P30" s="20"/>
      <c r="Q30" s="20"/>
      <c r="R30" s="20"/>
      <c r="S30" s="85"/>
      <c r="T30" s="23"/>
    </row>
    <row r="31" spans="1:20" s="18" customFormat="1">
      <c r="A31" s="4" t="s">
        <v>19</v>
      </c>
      <c r="B31" s="9"/>
      <c r="C31" s="5"/>
      <c r="D31" s="6"/>
      <c r="E31" s="8"/>
      <c r="F31" s="7"/>
      <c r="I31" s="22"/>
      <c r="J31" s="20"/>
      <c r="K31" s="20"/>
      <c r="L31" s="20"/>
      <c r="M31" s="20"/>
      <c r="N31" s="20"/>
      <c r="O31" s="20"/>
      <c r="P31" s="20"/>
      <c r="Q31" s="20"/>
      <c r="R31" s="20"/>
      <c r="S31" s="85"/>
      <c r="T31" s="23"/>
    </row>
    <row r="32" spans="1:20" s="18" customFormat="1">
      <c r="A32" s="4" t="s">
        <v>20</v>
      </c>
      <c r="B32" s="10"/>
      <c r="C32" s="5"/>
      <c r="D32" s="6"/>
      <c r="E32" s="8"/>
      <c r="F32" s="11"/>
      <c r="I32" s="22"/>
      <c r="J32" s="20"/>
      <c r="K32" s="20"/>
      <c r="L32" s="20"/>
      <c r="M32" s="20"/>
      <c r="N32" s="20"/>
      <c r="O32" s="20"/>
      <c r="P32" s="20"/>
      <c r="Q32" s="20"/>
      <c r="R32" s="20"/>
      <c r="S32" s="85"/>
      <c r="T32" s="23"/>
    </row>
    <row r="33" spans="1:20" s="18" customFormat="1">
      <c r="A33" s="2">
        <v>4</v>
      </c>
      <c r="B33" s="96" t="s">
        <v>33</v>
      </c>
      <c r="C33" s="96"/>
      <c r="D33" s="96"/>
      <c r="E33" s="96"/>
      <c r="F33" s="19"/>
      <c r="I33" s="102"/>
      <c r="J33" s="96"/>
      <c r="K33" s="96"/>
      <c r="L33" s="96"/>
      <c r="M33" s="19"/>
      <c r="N33" s="96"/>
      <c r="O33" s="96"/>
      <c r="P33" s="96"/>
      <c r="Q33" s="96"/>
      <c r="R33" s="19"/>
      <c r="S33" s="104"/>
      <c r="T33" s="105"/>
    </row>
    <row r="34" spans="1:20" s="18" customFormat="1">
      <c r="A34" s="4" t="s">
        <v>22</v>
      </c>
      <c r="B34" s="4"/>
      <c r="C34" s="5"/>
      <c r="D34" s="6"/>
      <c r="E34" s="8"/>
      <c r="F34" s="7"/>
      <c r="I34" s="22"/>
      <c r="J34" s="20"/>
      <c r="K34" s="20"/>
      <c r="L34" s="20"/>
      <c r="M34" s="20"/>
      <c r="N34" s="20"/>
      <c r="O34" s="20"/>
      <c r="P34" s="20"/>
      <c r="Q34" s="20"/>
      <c r="R34" s="20"/>
      <c r="S34" s="85"/>
      <c r="T34" s="23"/>
    </row>
    <row r="35" spans="1:20" s="18" customFormat="1">
      <c r="A35" s="4" t="s">
        <v>23</v>
      </c>
      <c r="B35" s="4"/>
      <c r="C35" s="5"/>
      <c r="D35" s="6"/>
      <c r="E35" s="8"/>
      <c r="F35" s="7"/>
      <c r="I35" s="22"/>
      <c r="J35" s="20"/>
      <c r="K35" s="20"/>
      <c r="L35" s="20"/>
      <c r="M35" s="20"/>
      <c r="N35" s="20"/>
      <c r="O35" s="20"/>
      <c r="P35" s="20"/>
      <c r="Q35" s="20"/>
      <c r="R35" s="20"/>
      <c r="S35" s="85"/>
      <c r="T35" s="23"/>
    </row>
    <row r="36" spans="1:20" s="18" customFormat="1">
      <c r="A36" s="4" t="s">
        <v>22</v>
      </c>
      <c r="B36" s="4"/>
      <c r="C36" s="5"/>
      <c r="D36" s="6"/>
      <c r="E36" s="8"/>
      <c r="F36" s="7"/>
      <c r="I36" s="22"/>
      <c r="J36" s="20"/>
      <c r="K36" s="20"/>
      <c r="L36" s="20"/>
      <c r="M36" s="20"/>
      <c r="N36" s="20"/>
      <c r="O36" s="20"/>
      <c r="P36" s="20"/>
      <c r="Q36" s="20"/>
      <c r="R36" s="20"/>
      <c r="S36" s="85"/>
      <c r="T36" s="23"/>
    </row>
    <row r="37" spans="1:20" s="18" customFormat="1">
      <c r="A37" s="4" t="s">
        <v>23</v>
      </c>
      <c r="B37" s="4"/>
      <c r="C37" s="5"/>
      <c r="D37" s="6"/>
      <c r="E37" s="8"/>
      <c r="F37" s="7"/>
      <c r="I37" s="22"/>
      <c r="J37" s="20"/>
      <c r="K37" s="20"/>
      <c r="L37" s="20"/>
      <c r="M37" s="20"/>
      <c r="N37" s="20"/>
      <c r="O37" s="20"/>
      <c r="P37" s="20"/>
      <c r="Q37" s="20"/>
      <c r="R37" s="20"/>
      <c r="S37" s="85"/>
      <c r="T37" s="23"/>
    </row>
    <row r="38" spans="1:20" s="18" customFormat="1">
      <c r="A38" s="4" t="s">
        <v>22</v>
      </c>
      <c r="B38" s="4"/>
      <c r="C38" s="5"/>
      <c r="D38" s="6"/>
      <c r="E38" s="8"/>
      <c r="F38" s="7"/>
      <c r="I38" s="22"/>
      <c r="J38" s="20"/>
      <c r="K38" s="20"/>
      <c r="L38" s="20"/>
      <c r="M38" s="20"/>
      <c r="N38" s="20"/>
      <c r="O38" s="20"/>
      <c r="P38" s="20"/>
      <c r="Q38" s="20"/>
      <c r="R38" s="20"/>
      <c r="S38" s="85"/>
      <c r="T38" s="23"/>
    </row>
    <row r="39" spans="1:20" s="1" customFormat="1">
      <c r="A39" s="4" t="s">
        <v>23</v>
      </c>
      <c r="B39" s="4"/>
      <c r="C39" s="5"/>
      <c r="D39" s="6"/>
      <c r="E39" s="8"/>
      <c r="F39" s="7"/>
      <c r="I39" s="24"/>
      <c r="J39" s="21"/>
      <c r="K39" s="21"/>
      <c r="L39" s="21"/>
      <c r="M39" s="21"/>
      <c r="N39" s="21"/>
      <c r="O39" s="21"/>
      <c r="P39" s="21"/>
      <c r="Q39" s="21"/>
      <c r="R39" s="21"/>
      <c r="S39" s="86"/>
      <c r="T39" s="25"/>
    </row>
    <row r="40" spans="1:20" s="1" customFormat="1">
      <c r="A40" s="4" t="s">
        <v>22</v>
      </c>
      <c r="B40" s="4"/>
      <c r="C40" s="5"/>
      <c r="D40" s="6"/>
      <c r="E40" s="8"/>
      <c r="F40" s="7"/>
      <c r="I40" s="24"/>
      <c r="J40" s="21"/>
      <c r="K40" s="21"/>
      <c r="L40" s="21"/>
      <c r="M40" s="21"/>
      <c r="N40" s="21"/>
      <c r="O40" s="21"/>
      <c r="P40" s="21"/>
      <c r="Q40" s="21"/>
      <c r="R40" s="21"/>
      <c r="S40" s="86"/>
      <c r="T40" s="25"/>
    </row>
    <row r="41" spans="1:20" s="18" customFormat="1">
      <c r="A41" s="4" t="s">
        <v>23</v>
      </c>
      <c r="B41" s="4"/>
      <c r="C41" s="5"/>
      <c r="D41" s="6"/>
      <c r="E41" s="8"/>
      <c r="F41" s="7"/>
      <c r="I41" s="22"/>
      <c r="J41" s="20"/>
      <c r="K41" s="20"/>
      <c r="L41" s="20"/>
      <c r="M41" s="20"/>
      <c r="N41" s="20"/>
      <c r="O41" s="20"/>
      <c r="P41" s="20"/>
      <c r="Q41" s="20"/>
      <c r="R41" s="20"/>
      <c r="S41" s="85"/>
      <c r="T41" s="23"/>
    </row>
    <row r="42" spans="1:20" s="18" customFormat="1">
      <c r="A42" s="4" t="s">
        <v>22</v>
      </c>
      <c r="B42" s="9"/>
      <c r="C42" s="5"/>
      <c r="D42" s="6"/>
      <c r="E42" s="8"/>
      <c r="F42" s="7"/>
      <c r="I42" s="22"/>
      <c r="J42" s="20"/>
      <c r="K42" s="20"/>
      <c r="L42" s="20"/>
      <c r="M42" s="20"/>
      <c r="N42" s="20"/>
      <c r="O42" s="20"/>
      <c r="P42" s="20"/>
      <c r="Q42" s="20"/>
      <c r="R42" s="20"/>
      <c r="S42" s="85"/>
      <c r="T42" s="23"/>
    </row>
    <row r="43" spans="1:20" s="18" customFormat="1">
      <c r="A43" s="4" t="s">
        <v>23</v>
      </c>
      <c r="B43" s="10"/>
      <c r="C43" s="5"/>
      <c r="D43" s="6"/>
      <c r="E43" s="8"/>
      <c r="F43" s="11"/>
      <c r="I43" s="22"/>
      <c r="J43" s="20"/>
      <c r="K43" s="20"/>
      <c r="L43" s="20"/>
      <c r="M43" s="20"/>
      <c r="N43" s="20"/>
      <c r="O43" s="20"/>
      <c r="P43" s="20"/>
      <c r="Q43" s="20"/>
      <c r="R43" s="20"/>
      <c r="S43" s="85"/>
      <c r="T43" s="23"/>
    </row>
    <row r="44" spans="1:20" s="18" customFormat="1">
      <c r="A44" s="2">
        <v>5</v>
      </c>
      <c r="B44" s="96" t="s">
        <v>34</v>
      </c>
      <c r="C44" s="96"/>
      <c r="D44" s="96"/>
      <c r="E44" s="96"/>
      <c r="F44" s="19"/>
      <c r="I44" s="34"/>
      <c r="J44" s="96"/>
      <c r="K44" s="96"/>
      <c r="L44" s="96"/>
      <c r="M44" s="96"/>
      <c r="N44" s="19"/>
      <c r="O44" s="2"/>
      <c r="P44" s="96"/>
      <c r="Q44" s="96"/>
      <c r="R44" s="96"/>
      <c r="S44" s="87"/>
      <c r="T44" s="83"/>
    </row>
    <row r="45" spans="1:20" s="18" customFormat="1">
      <c r="A45" s="4">
        <v>5.0999999999999996</v>
      </c>
      <c r="B45" s="4"/>
      <c r="C45" s="5"/>
      <c r="D45" s="6"/>
      <c r="E45" s="8"/>
      <c r="F45" s="7"/>
      <c r="I45" s="22"/>
      <c r="J45" s="20"/>
      <c r="K45" s="20"/>
      <c r="L45" s="20"/>
      <c r="M45" s="20"/>
      <c r="N45" s="20"/>
      <c r="O45" s="20"/>
      <c r="P45" s="20"/>
      <c r="Q45" s="20"/>
      <c r="R45" s="20"/>
      <c r="S45" s="85"/>
      <c r="T45" s="23"/>
    </row>
    <row r="46" spans="1:20" s="18" customFormat="1">
      <c r="A46" s="4">
        <v>5.2</v>
      </c>
      <c r="B46" s="4"/>
      <c r="C46" s="5"/>
      <c r="D46" s="6"/>
      <c r="E46" s="8"/>
      <c r="F46" s="7"/>
      <c r="I46" s="22"/>
      <c r="J46" s="20"/>
      <c r="K46" s="20"/>
      <c r="L46" s="20"/>
      <c r="M46" s="20"/>
      <c r="N46" s="20"/>
      <c r="O46" s="20"/>
      <c r="P46" s="20"/>
      <c r="Q46" s="20"/>
      <c r="R46" s="20"/>
      <c r="S46" s="85"/>
      <c r="T46" s="23"/>
    </row>
    <row r="47" spans="1:20" s="18" customFormat="1">
      <c r="A47" s="4">
        <v>5.3</v>
      </c>
      <c r="B47" s="4"/>
      <c r="C47" s="5"/>
      <c r="D47" s="6"/>
      <c r="E47" s="8"/>
      <c r="F47" s="7"/>
      <c r="I47" s="22"/>
      <c r="J47" s="20"/>
      <c r="K47" s="20"/>
      <c r="L47" s="20"/>
      <c r="M47" s="20"/>
      <c r="N47" s="20"/>
      <c r="O47" s="20"/>
      <c r="P47" s="20"/>
      <c r="Q47" s="20"/>
      <c r="R47" s="20"/>
      <c r="S47" s="85"/>
      <c r="T47" s="23"/>
    </row>
    <row r="48" spans="1:20" s="18" customFormat="1" ht="13.5" thickBot="1">
      <c r="A48" s="97"/>
      <c r="B48" s="98"/>
      <c r="C48" s="98"/>
      <c r="D48" s="98"/>
      <c r="E48" s="98"/>
      <c r="F48" s="99"/>
      <c r="I48" s="26"/>
      <c r="J48" s="27"/>
      <c r="K48" s="27"/>
      <c r="L48" s="27"/>
      <c r="M48" s="27"/>
      <c r="N48" s="27"/>
      <c r="O48" s="27"/>
      <c r="P48" s="27"/>
      <c r="Q48" s="27"/>
      <c r="R48" s="27"/>
      <c r="S48" s="88"/>
      <c r="T48" s="28"/>
    </row>
    <row r="49" spans="1:20" s="18" customFormat="1" ht="13.5" thickBot="1">
      <c r="A49" s="94" t="s">
        <v>35</v>
      </c>
      <c r="B49" s="94"/>
      <c r="C49" s="94"/>
      <c r="D49" s="94"/>
      <c r="E49" s="94"/>
      <c r="F49" s="17"/>
      <c r="I49" s="103"/>
      <c r="J49" s="101"/>
      <c r="K49" s="101"/>
      <c r="L49" s="101"/>
      <c r="M49" s="101"/>
      <c r="N49" s="35"/>
      <c r="O49" s="101"/>
      <c r="P49" s="101"/>
      <c r="Q49" s="101"/>
      <c r="R49" s="101"/>
      <c r="S49" s="89"/>
      <c r="T49" s="82"/>
    </row>
  </sheetData>
  <mergeCells count="27">
    <mergeCell ref="S18:T18"/>
    <mergeCell ref="S22:T22"/>
    <mergeCell ref="S33:T33"/>
    <mergeCell ref="N22:Q22"/>
    <mergeCell ref="I18:L18"/>
    <mergeCell ref="N18:Q18"/>
    <mergeCell ref="I22:L22"/>
    <mergeCell ref="A48:F48"/>
    <mergeCell ref="A11:F11"/>
    <mergeCell ref="B33:E33"/>
    <mergeCell ref="B44:E44"/>
    <mergeCell ref="O49:R49"/>
    <mergeCell ref="J44:M44"/>
    <mergeCell ref="P44:R44"/>
    <mergeCell ref="I33:L33"/>
    <mergeCell ref="N33:Q33"/>
    <mergeCell ref="I49:M49"/>
    <mergeCell ref="A1:F6"/>
    <mergeCell ref="A7:B7"/>
    <mergeCell ref="A8:B8"/>
    <mergeCell ref="C7:F7"/>
    <mergeCell ref="C8:F8"/>
    <mergeCell ref="A49:E49"/>
    <mergeCell ref="A9:F9"/>
    <mergeCell ref="B12:E12"/>
    <mergeCell ref="B18:E18"/>
    <mergeCell ref="B22:E22"/>
  </mergeCells>
  <phoneticPr fontId="0" type="noConversion"/>
  <pageMargins left="0.5" right="0.5" top="0.2" bottom="0.2" header="0.25" footer="0.2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4"/>
  <sheetViews>
    <sheetView workbookViewId="0">
      <selection activeCell="I8" sqref="I8"/>
    </sheetView>
  </sheetViews>
  <sheetFormatPr defaultRowHeight="15"/>
  <cols>
    <col min="1" max="1" width="5.7109375" style="60" customWidth="1"/>
    <col min="2" max="2" width="39.7109375" style="60" customWidth="1"/>
    <col min="3" max="5" width="10.7109375" style="60" customWidth="1"/>
    <col min="6" max="6" width="11.5703125" style="60" bestFit="1" customWidth="1"/>
    <col min="7" max="8" width="9.140625" style="60"/>
    <col min="9" max="9" width="11.42578125" style="60" customWidth="1"/>
    <col min="10" max="10" width="11.140625" style="60" customWidth="1"/>
    <col min="11" max="11" width="12.28515625" style="60" customWidth="1"/>
    <col min="12" max="12" width="11.85546875" style="60" customWidth="1"/>
    <col min="13" max="14" width="11.5703125" style="60" bestFit="1" customWidth="1"/>
    <col min="15" max="16384" width="9.140625" style="60"/>
  </cols>
  <sheetData>
    <row r="1" spans="1:14" ht="18" customHeight="1">
      <c r="A1" s="108" t="s">
        <v>24</v>
      </c>
      <c r="B1" s="108"/>
      <c r="C1" s="108"/>
      <c r="D1" s="108"/>
      <c r="E1" s="108"/>
      <c r="F1" s="108"/>
    </row>
    <row r="2" spans="1:14" ht="18" customHeight="1">
      <c r="A2" s="108"/>
      <c r="B2" s="108"/>
      <c r="C2" s="108"/>
      <c r="D2" s="108"/>
      <c r="E2" s="108"/>
      <c r="F2" s="108"/>
    </row>
    <row r="3" spans="1:14" ht="18" customHeight="1">
      <c r="A3" s="108"/>
      <c r="B3" s="108"/>
      <c r="C3" s="108"/>
      <c r="D3" s="108"/>
      <c r="E3" s="108"/>
      <c r="F3" s="108"/>
    </row>
    <row r="4" spans="1:14" ht="18" customHeight="1">
      <c r="A4" s="108"/>
      <c r="B4" s="108"/>
      <c r="C4" s="108"/>
      <c r="D4" s="108"/>
      <c r="E4" s="108"/>
      <c r="F4" s="108"/>
    </row>
    <row r="5" spans="1:14" ht="18" customHeight="1">
      <c r="A5" s="108"/>
      <c r="B5" s="108"/>
      <c r="C5" s="108"/>
      <c r="D5" s="108"/>
      <c r="E5" s="108"/>
      <c r="F5" s="108"/>
    </row>
    <row r="6" spans="1:14" ht="18" customHeight="1">
      <c r="A6" s="108"/>
      <c r="B6" s="108"/>
      <c r="C6" s="108"/>
      <c r="D6" s="108"/>
      <c r="E6" s="108"/>
      <c r="F6" s="108"/>
    </row>
    <row r="7" spans="1:14" ht="15.75">
      <c r="A7" s="92" t="s">
        <v>47</v>
      </c>
      <c r="B7" s="92"/>
      <c r="C7" s="93" t="s">
        <v>21</v>
      </c>
      <c r="D7" s="93"/>
      <c r="E7" s="93"/>
      <c r="F7" s="93"/>
    </row>
    <row r="8" spans="1:14" ht="15.75">
      <c r="A8" s="92" t="s">
        <v>25</v>
      </c>
      <c r="B8" s="92"/>
      <c r="C8" s="93" t="s">
        <v>21</v>
      </c>
      <c r="D8" s="93"/>
      <c r="E8" s="93"/>
      <c r="F8" s="93"/>
    </row>
    <row r="9" spans="1:14" ht="77.25" customHeight="1" thickBot="1">
      <c r="A9" s="109" t="s">
        <v>48</v>
      </c>
      <c r="B9" s="109"/>
      <c r="C9" s="109"/>
      <c r="D9" s="109"/>
      <c r="E9" s="109"/>
      <c r="F9" s="109"/>
    </row>
    <row r="10" spans="1:14" ht="47.25">
      <c r="A10" s="48" t="s">
        <v>26</v>
      </c>
      <c r="B10" s="48" t="s">
        <v>27</v>
      </c>
      <c r="C10" s="49" t="s">
        <v>28</v>
      </c>
      <c r="D10" s="50" t="s">
        <v>29</v>
      </c>
      <c r="E10" s="51" t="s">
        <v>30</v>
      </c>
      <c r="F10" s="51" t="s">
        <v>31</v>
      </c>
      <c r="I10" s="52" t="s">
        <v>58</v>
      </c>
      <c r="J10" s="53" t="s">
        <v>59</v>
      </c>
      <c r="K10" s="54" t="s">
        <v>60</v>
      </c>
      <c r="L10" s="55" t="s">
        <v>61</v>
      </c>
      <c r="M10" s="56" t="s">
        <v>62</v>
      </c>
      <c r="N10" s="56" t="s">
        <v>63</v>
      </c>
    </row>
    <row r="11" spans="1:14" ht="15.75">
      <c r="A11" s="106"/>
      <c r="B11" s="106"/>
      <c r="C11" s="106"/>
      <c r="D11" s="106"/>
      <c r="E11" s="106"/>
      <c r="F11" s="106"/>
      <c r="I11" s="61"/>
      <c r="J11" s="62"/>
      <c r="K11" s="62"/>
      <c r="L11" s="62"/>
      <c r="M11" s="62"/>
      <c r="N11" s="62"/>
    </row>
    <row r="12" spans="1:14" ht="15.75">
      <c r="A12" s="36" t="s">
        <v>7</v>
      </c>
      <c r="B12" s="107" t="s">
        <v>32</v>
      </c>
      <c r="C12" s="107"/>
      <c r="D12" s="107"/>
      <c r="E12" s="107"/>
      <c r="F12" s="37">
        <f>SUM(F13:F14)</f>
        <v>3000</v>
      </c>
      <c r="I12" s="42">
        <f t="shared" ref="I12:N12" si="0">SUM(I13:I14)</f>
        <v>400</v>
      </c>
      <c r="J12" s="42">
        <f t="shared" si="0"/>
        <v>550</v>
      </c>
      <c r="K12" s="42">
        <f t="shared" si="0"/>
        <v>550</v>
      </c>
      <c r="L12" s="42">
        <f t="shared" si="0"/>
        <v>550</v>
      </c>
      <c r="M12" s="42">
        <f t="shared" si="0"/>
        <v>550</v>
      </c>
      <c r="N12" s="42">
        <f t="shared" si="0"/>
        <v>400</v>
      </c>
    </row>
    <row r="13" spans="1:14">
      <c r="A13" s="38" t="s">
        <v>6</v>
      </c>
      <c r="B13" s="38" t="s">
        <v>52</v>
      </c>
      <c r="C13" s="39" t="s">
        <v>36</v>
      </c>
      <c r="D13" s="40">
        <v>6</v>
      </c>
      <c r="E13" s="41">
        <v>400</v>
      </c>
      <c r="F13" s="41">
        <f>D13*E13</f>
        <v>2400</v>
      </c>
      <c r="I13" s="63">
        <v>400</v>
      </c>
      <c r="J13" s="64">
        <v>400</v>
      </c>
      <c r="K13" s="64">
        <v>400</v>
      </c>
      <c r="L13" s="64">
        <v>400</v>
      </c>
      <c r="M13" s="64">
        <v>400</v>
      </c>
      <c r="N13" s="64">
        <v>400</v>
      </c>
    </row>
    <row r="14" spans="1:14">
      <c r="A14" s="38" t="s">
        <v>0</v>
      </c>
      <c r="B14" s="38" t="s">
        <v>53</v>
      </c>
      <c r="C14" s="39" t="s">
        <v>36</v>
      </c>
      <c r="D14" s="40">
        <v>4</v>
      </c>
      <c r="E14" s="41">
        <v>150</v>
      </c>
      <c r="F14" s="41">
        <f>D14*E14</f>
        <v>600</v>
      </c>
      <c r="I14" s="63">
        <v>0</v>
      </c>
      <c r="J14" s="64">
        <v>150</v>
      </c>
      <c r="K14" s="64">
        <v>150</v>
      </c>
      <c r="L14" s="64">
        <v>150</v>
      </c>
      <c r="M14" s="64">
        <v>150</v>
      </c>
      <c r="N14" s="64"/>
    </row>
    <row r="15" spans="1:14">
      <c r="A15" s="38" t="s">
        <v>1</v>
      </c>
      <c r="B15" s="38"/>
      <c r="C15" s="39"/>
      <c r="D15" s="40"/>
      <c r="E15" s="41"/>
      <c r="F15" s="41"/>
      <c r="I15" s="63"/>
      <c r="J15" s="64"/>
      <c r="K15" s="64"/>
      <c r="L15" s="64"/>
      <c r="M15" s="64"/>
      <c r="N15" s="64"/>
    </row>
    <row r="16" spans="1:14">
      <c r="A16" s="38" t="s">
        <v>14</v>
      </c>
      <c r="B16" s="38"/>
      <c r="C16" s="39"/>
      <c r="D16" s="40"/>
      <c r="E16" s="41"/>
      <c r="F16" s="41"/>
      <c r="I16" s="63"/>
      <c r="J16" s="64"/>
      <c r="K16" s="64"/>
      <c r="L16" s="64"/>
      <c r="M16" s="64"/>
      <c r="N16" s="64"/>
    </row>
    <row r="17" spans="1:14">
      <c r="A17" s="38" t="s">
        <v>15</v>
      </c>
      <c r="B17" s="38"/>
      <c r="C17" s="39"/>
      <c r="D17" s="40"/>
      <c r="E17" s="41"/>
      <c r="F17" s="41"/>
      <c r="I17" s="63"/>
      <c r="J17" s="64"/>
      <c r="K17" s="64"/>
      <c r="L17" s="64"/>
      <c r="M17" s="64"/>
      <c r="N17" s="64"/>
    </row>
    <row r="18" spans="1:14" ht="15.75">
      <c r="A18" s="36" t="s">
        <v>10</v>
      </c>
      <c r="B18" s="107" t="s">
        <v>50</v>
      </c>
      <c r="C18" s="107"/>
      <c r="D18" s="107"/>
      <c r="E18" s="107"/>
      <c r="F18" s="42"/>
      <c r="I18" s="110"/>
      <c r="J18" s="111"/>
      <c r="K18" s="111"/>
      <c r="L18" s="111"/>
      <c r="M18" s="59"/>
      <c r="N18" s="59"/>
    </row>
    <row r="19" spans="1:14">
      <c r="A19" s="38" t="s">
        <v>2</v>
      </c>
      <c r="B19" s="38"/>
      <c r="C19" s="39"/>
      <c r="D19" s="40"/>
      <c r="E19" s="41"/>
      <c r="F19" s="41"/>
      <c r="I19" s="63"/>
      <c r="J19" s="64"/>
      <c r="K19" s="64"/>
      <c r="L19" s="64"/>
      <c r="M19" s="64"/>
      <c r="N19" s="64"/>
    </row>
    <row r="20" spans="1:14">
      <c r="A20" s="38" t="s">
        <v>3</v>
      </c>
      <c r="B20" s="38"/>
      <c r="C20" s="39"/>
      <c r="D20" s="40"/>
      <c r="E20" s="41"/>
      <c r="F20" s="41"/>
      <c r="I20" s="63"/>
      <c r="J20" s="64"/>
      <c r="K20" s="64"/>
      <c r="L20" s="64"/>
      <c r="M20" s="64"/>
      <c r="N20" s="64"/>
    </row>
    <row r="21" spans="1:14">
      <c r="A21" s="38" t="s">
        <v>9</v>
      </c>
      <c r="B21" s="38"/>
      <c r="C21" s="39"/>
      <c r="D21" s="40"/>
      <c r="E21" s="41"/>
      <c r="F21" s="41"/>
      <c r="I21" s="63"/>
      <c r="J21" s="64"/>
      <c r="K21" s="64"/>
      <c r="L21" s="64"/>
      <c r="M21" s="64"/>
      <c r="N21" s="64"/>
    </row>
    <row r="22" spans="1:14" ht="15.75">
      <c r="A22" s="36" t="s">
        <v>8</v>
      </c>
      <c r="B22" s="107" t="s">
        <v>54</v>
      </c>
      <c r="C22" s="107"/>
      <c r="D22" s="107"/>
      <c r="E22" s="107"/>
      <c r="F22" s="42"/>
      <c r="I22" s="110"/>
      <c r="J22" s="111"/>
      <c r="K22" s="111"/>
      <c r="L22" s="111"/>
      <c r="M22" s="59"/>
      <c r="N22" s="59"/>
    </row>
    <row r="23" spans="1:14">
      <c r="A23" s="38" t="s">
        <v>4</v>
      </c>
      <c r="B23" s="38"/>
      <c r="C23" s="39"/>
      <c r="D23" s="40"/>
      <c r="E23" s="43"/>
      <c r="F23" s="41"/>
      <c r="I23" s="63"/>
      <c r="J23" s="64"/>
      <c r="K23" s="64"/>
      <c r="L23" s="64"/>
      <c r="M23" s="64"/>
      <c r="N23" s="64"/>
    </row>
    <row r="24" spans="1:14">
      <c r="A24" s="38" t="s">
        <v>5</v>
      </c>
      <c r="B24" s="38"/>
      <c r="C24" s="39"/>
      <c r="D24" s="40"/>
      <c r="E24" s="43"/>
      <c r="F24" s="41"/>
      <c r="I24" s="63"/>
      <c r="J24" s="64"/>
      <c r="K24" s="64"/>
      <c r="L24" s="64"/>
      <c r="M24" s="64"/>
      <c r="N24" s="64"/>
    </row>
    <row r="25" spans="1:14">
      <c r="A25" s="38" t="s">
        <v>11</v>
      </c>
      <c r="B25" s="38"/>
      <c r="C25" s="39"/>
      <c r="D25" s="40"/>
      <c r="E25" s="43"/>
      <c r="F25" s="41"/>
      <c r="I25" s="63"/>
      <c r="J25" s="64"/>
      <c r="K25" s="64"/>
      <c r="L25" s="64"/>
      <c r="M25" s="64"/>
      <c r="N25" s="64"/>
    </row>
    <row r="26" spans="1:14">
      <c r="A26" s="38" t="s">
        <v>12</v>
      </c>
      <c r="B26" s="38"/>
      <c r="C26" s="39"/>
      <c r="D26" s="40"/>
      <c r="E26" s="43"/>
      <c r="F26" s="41"/>
      <c r="I26" s="63"/>
      <c r="J26" s="64"/>
      <c r="K26" s="64"/>
      <c r="L26" s="64"/>
      <c r="M26" s="64"/>
      <c r="N26" s="64"/>
    </row>
    <row r="27" spans="1:14">
      <c r="A27" s="38" t="s">
        <v>13</v>
      </c>
      <c r="B27" s="38"/>
      <c r="C27" s="39"/>
      <c r="D27" s="40"/>
      <c r="E27" s="43"/>
      <c r="F27" s="41"/>
      <c r="I27" s="63"/>
      <c r="J27" s="64"/>
      <c r="K27" s="64"/>
      <c r="L27" s="64"/>
      <c r="M27" s="64"/>
      <c r="N27" s="64"/>
    </row>
    <row r="28" spans="1:14" s="65" customFormat="1" ht="15.75">
      <c r="A28" s="38" t="s">
        <v>16</v>
      </c>
      <c r="B28" s="38"/>
      <c r="C28" s="39"/>
      <c r="D28" s="40"/>
      <c r="E28" s="43"/>
      <c r="F28" s="41"/>
      <c r="I28" s="66"/>
      <c r="J28" s="67"/>
      <c r="K28" s="67"/>
      <c r="L28" s="67"/>
      <c r="M28" s="67"/>
      <c r="N28" s="67"/>
    </row>
    <row r="29" spans="1:14" s="65" customFormat="1" ht="15.75">
      <c r="A29" s="38" t="s">
        <v>17</v>
      </c>
      <c r="B29" s="38"/>
      <c r="C29" s="39"/>
      <c r="D29" s="40"/>
      <c r="E29" s="43"/>
      <c r="F29" s="41"/>
      <c r="I29" s="66"/>
      <c r="J29" s="67"/>
      <c r="K29" s="67"/>
      <c r="L29" s="67"/>
      <c r="M29" s="67"/>
      <c r="N29" s="67"/>
    </row>
    <row r="30" spans="1:14">
      <c r="A30" s="38" t="s">
        <v>18</v>
      </c>
      <c r="B30" s="38"/>
      <c r="C30" s="39"/>
      <c r="D30" s="40"/>
      <c r="E30" s="43"/>
      <c r="F30" s="41"/>
      <c r="I30" s="63"/>
      <c r="J30" s="64"/>
      <c r="K30" s="64"/>
      <c r="L30" s="64"/>
      <c r="M30" s="64"/>
      <c r="N30" s="64"/>
    </row>
    <row r="31" spans="1:14">
      <c r="A31" s="38" t="s">
        <v>19</v>
      </c>
      <c r="B31" s="44"/>
      <c r="C31" s="39"/>
      <c r="D31" s="40"/>
      <c r="E31" s="43"/>
      <c r="F31" s="41"/>
      <c r="I31" s="63"/>
      <c r="J31" s="64"/>
      <c r="K31" s="64"/>
      <c r="L31" s="64"/>
      <c r="M31" s="64"/>
      <c r="N31" s="64"/>
    </row>
    <row r="32" spans="1:14" ht="15.75">
      <c r="A32" s="38" t="s">
        <v>20</v>
      </c>
      <c r="B32" s="45"/>
      <c r="C32" s="39"/>
      <c r="D32" s="40"/>
      <c r="E32" s="43"/>
      <c r="F32" s="46"/>
      <c r="I32" s="63"/>
      <c r="J32" s="64"/>
      <c r="K32" s="64"/>
      <c r="L32" s="64"/>
      <c r="M32" s="64"/>
      <c r="N32" s="64"/>
    </row>
    <row r="33" spans="1:14" ht="15.75">
      <c r="A33" s="36">
        <v>4</v>
      </c>
      <c r="B33" s="107" t="s">
        <v>33</v>
      </c>
      <c r="C33" s="107"/>
      <c r="D33" s="107"/>
      <c r="E33" s="107"/>
      <c r="F33" s="42">
        <v>300</v>
      </c>
      <c r="I33" s="42">
        <f>SUM(I34:I35)</f>
        <v>0</v>
      </c>
      <c r="J33" s="42">
        <f>SUM(J34:J35)</f>
        <v>0</v>
      </c>
      <c r="K33" s="42">
        <f>SUM(K34:K35)</f>
        <v>0</v>
      </c>
      <c r="L33" s="42">
        <f>SUM(L34:L37)</f>
        <v>300</v>
      </c>
      <c r="M33" s="42">
        <f>SUM(M34:M35)</f>
        <v>0</v>
      </c>
      <c r="N33" s="42">
        <f>SUM(N34:N35)</f>
        <v>0</v>
      </c>
    </row>
    <row r="34" spans="1:14" ht="31.5">
      <c r="A34" s="38" t="s">
        <v>22</v>
      </c>
      <c r="B34" s="68" t="s">
        <v>55</v>
      </c>
      <c r="C34" s="69"/>
      <c r="D34" s="70"/>
      <c r="E34" s="71"/>
      <c r="F34" s="72">
        <v>300</v>
      </c>
      <c r="I34" s="63"/>
      <c r="J34" s="64"/>
      <c r="K34" s="64"/>
      <c r="L34" s="64"/>
      <c r="M34" s="64"/>
      <c r="N34" s="64"/>
    </row>
    <row r="35" spans="1:14">
      <c r="A35" s="38" t="s">
        <v>38</v>
      </c>
      <c r="B35" s="73" t="s">
        <v>41</v>
      </c>
      <c r="C35" s="74" t="s">
        <v>43</v>
      </c>
      <c r="D35" s="75">
        <v>1</v>
      </c>
      <c r="E35" s="76">
        <v>50</v>
      </c>
      <c r="F35" s="77">
        <f>D35*E35</f>
        <v>50</v>
      </c>
      <c r="I35" s="63"/>
      <c r="J35" s="64"/>
      <c r="K35" s="64"/>
      <c r="L35" s="64">
        <v>100</v>
      </c>
      <c r="M35" s="64"/>
      <c r="N35" s="64"/>
    </row>
    <row r="36" spans="1:14">
      <c r="A36" s="38" t="s">
        <v>39</v>
      </c>
      <c r="B36" s="73" t="s">
        <v>42</v>
      </c>
      <c r="C36" s="74" t="s">
        <v>57</v>
      </c>
      <c r="D36" s="75">
        <v>20</v>
      </c>
      <c r="E36" s="76">
        <v>5</v>
      </c>
      <c r="F36" s="77">
        <f>D36*E36</f>
        <v>100</v>
      </c>
      <c r="I36" s="63"/>
      <c r="J36" s="64"/>
      <c r="K36" s="64"/>
      <c r="L36" s="64">
        <v>100</v>
      </c>
      <c r="M36" s="64"/>
      <c r="N36" s="64"/>
    </row>
    <row r="37" spans="1:14">
      <c r="A37" s="38" t="s">
        <v>40</v>
      </c>
      <c r="B37" s="78" t="s">
        <v>44</v>
      </c>
      <c r="C37" s="74" t="s">
        <v>45</v>
      </c>
      <c r="D37" s="75">
        <v>1</v>
      </c>
      <c r="E37" s="76" t="s">
        <v>37</v>
      </c>
      <c r="F37" s="77">
        <v>100</v>
      </c>
      <c r="I37" s="63"/>
      <c r="J37" s="64"/>
      <c r="K37" s="64"/>
      <c r="L37" s="64">
        <v>100</v>
      </c>
      <c r="M37" s="64"/>
      <c r="N37" s="64"/>
    </row>
    <row r="38" spans="1:14">
      <c r="A38" s="38"/>
      <c r="B38" s="78"/>
      <c r="C38" s="74"/>
      <c r="D38" s="75"/>
      <c r="E38" s="76"/>
      <c r="F38" s="77"/>
      <c r="I38" s="63"/>
      <c r="J38" s="64"/>
      <c r="K38" s="64"/>
      <c r="L38" s="64"/>
      <c r="M38" s="64"/>
      <c r="N38" s="64"/>
    </row>
    <row r="39" spans="1:14" ht="15.75">
      <c r="A39" s="36">
        <v>5</v>
      </c>
      <c r="B39" s="107" t="s">
        <v>34</v>
      </c>
      <c r="C39" s="107"/>
      <c r="D39" s="107"/>
      <c r="E39" s="107"/>
      <c r="F39" s="42">
        <v>500</v>
      </c>
      <c r="I39" s="57"/>
      <c r="J39" s="58"/>
      <c r="K39" s="58"/>
      <c r="L39" s="58"/>
      <c r="M39" s="42">
        <f>SUM(M40:M43)</f>
        <v>500</v>
      </c>
      <c r="N39" s="42"/>
    </row>
    <row r="40" spans="1:14">
      <c r="A40" s="38">
        <v>5.0999999999999996</v>
      </c>
      <c r="B40" s="38" t="s">
        <v>56</v>
      </c>
      <c r="C40" s="39" t="s">
        <v>46</v>
      </c>
      <c r="D40" s="40">
        <v>5</v>
      </c>
      <c r="E40" s="43">
        <v>100</v>
      </c>
      <c r="F40" s="77">
        <f>D40*E40</f>
        <v>500</v>
      </c>
      <c r="I40" s="63"/>
      <c r="J40" s="64"/>
      <c r="K40" s="64"/>
      <c r="L40" s="64"/>
      <c r="M40" s="64">
        <v>500</v>
      </c>
      <c r="N40" s="64"/>
    </row>
    <row r="41" spans="1:14">
      <c r="A41" s="38">
        <v>5.2</v>
      </c>
      <c r="B41" s="38"/>
      <c r="C41" s="39"/>
      <c r="D41" s="40"/>
      <c r="E41" s="43"/>
      <c r="F41" s="41"/>
      <c r="I41" s="63"/>
      <c r="J41" s="64"/>
      <c r="K41" s="64"/>
      <c r="L41" s="64"/>
      <c r="M41" s="64"/>
      <c r="N41" s="64"/>
    </row>
    <row r="42" spans="1:14">
      <c r="A42" s="38">
        <v>5.3</v>
      </c>
      <c r="B42" s="38"/>
      <c r="C42" s="39"/>
      <c r="D42" s="40"/>
      <c r="E42" s="43"/>
      <c r="F42" s="41"/>
      <c r="I42" s="63"/>
      <c r="J42" s="64"/>
      <c r="K42" s="64"/>
      <c r="L42" s="64"/>
      <c r="M42" s="64"/>
      <c r="N42" s="64"/>
    </row>
    <row r="43" spans="1:14" ht="15.75" thickBot="1">
      <c r="A43" s="112"/>
      <c r="B43" s="113"/>
      <c r="C43" s="113"/>
      <c r="D43" s="113"/>
      <c r="E43" s="113"/>
      <c r="F43" s="114"/>
      <c r="I43" s="79"/>
      <c r="J43" s="80"/>
      <c r="K43" s="80"/>
      <c r="L43" s="80"/>
      <c r="M43" s="80"/>
      <c r="N43" s="80"/>
    </row>
    <row r="44" spans="1:14" ht="16.5" thickBot="1">
      <c r="A44" s="115" t="s">
        <v>35</v>
      </c>
      <c r="B44" s="115"/>
      <c r="C44" s="115"/>
      <c r="D44" s="115"/>
      <c r="E44" s="115"/>
      <c r="F44" s="47">
        <f>F12+F33+F39</f>
        <v>3800</v>
      </c>
      <c r="I44" s="81">
        <f>SUM(I12+I18+I33*I39)</f>
        <v>400</v>
      </c>
      <c r="J44" s="81">
        <f>SUM(J12+J18+J33*J39)</f>
        <v>550</v>
      </c>
      <c r="K44" s="81">
        <f>SUM(K12+K18+K33*K39)</f>
        <v>550</v>
      </c>
      <c r="L44" s="81">
        <f>SUM(L12+L18+L33+L39)</f>
        <v>850</v>
      </c>
      <c r="M44" s="81">
        <f>SUM(M12+M18+M33+M39)</f>
        <v>1050</v>
      </c>
      <c r="N44" s="81">
        <f>SUM(N12+N18+N33+N39)</f>
        <v>400</v>
      </c>
    </row>
  </sheetData>
  <mergeCells count="16">
    <mergeCell ref="B18:E18"/>
    <mergeCell ref="I18:L18"/>
    <mergeCell ref="A43:F43"/>
    <mergeCell ref="A44:E44"/>
    <mergeCell ref="B33:E33"/>
    <mergeCell ref="B39:E39"/>
    <mergeCell ref="B22:E22"/>
    <mergeCell ref="I22:L22"/>
    <mergeCell ref="A11:F11"/>
    <mergeCell ref="B12:E12"/>
    <mergeCell ref="A1:F6"/>
    <mergeCell ref="A7:B7"/>
    <mergeCell ref="C7:F7"/>
    <mergeCell ref="A8:B8"/>
    <mergeCell ref="C8:F8"/>
    <mergeCell ref="A9:F9"/>
  </mergeCells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Proračun</vt:lpstr>
      <vt:lpstr>PRIMJER</vt:lpstr>
      <vt:lpstr>Proračun!Podrucje_ispisa</vt:lpstr>
    </vt:vector>
  </TitlesOfParts>
  <Manager>Massimo Diana</Manager>
  <Company>UNDP Bosnia and Herzegovina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11c</dc:title>
  <dc:subject>Budget breakdown</dc:subject>
  <dc:creator>SUTRA Project</dc:creator>
  <cp:lastModifiedBy>bozidark</cp:lastModifiedBy>
  <cp:lastPrinted>2013-01-18T14:25:13Z</cp:lastPrinted>
  <dcterms:created xsi:type="dcterms:W3CDTF">2004-12-24T08:58:28Z</dcterms:created>
  <dcterms:modified xsi:type="dcterms:W3CDTF">2022-09-09T13:59:42Z</dcterms:modified>
</cp:coreProperties>
</file>